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38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Q35" i="1" l="1"/>
  <c r="R35" i="1"/>
  <c r="S35" i="1"/>
  <c r="T35" i="1"/>
  <c r="U35" i="1"/>
  <c r="P35" i="1"/>
  <c r="P4" i="1"/>
  <c r="Q4" i="1"/>
  <c r="R4" i="1"/>
  <c r="S4" i="1"/>
  <c r="T4" i="1"/>
  <c r="U4" i="1"/>
  <c r="P5" i="1"/>
  <c r="Q5" i="1"/>
  <c r="R5" i="1"/>
  <c r="S5" i="1"/>
  <c r="T5" i="1"/>
  <c r="U5" i="1"/>
  <c r="P6" i="1"/>
  <c r="Q6" i="1"/>
  <c r="R6" i="1"/>
  <c r="S6" i="1"/>
  <c r="T6" i="1"/>
  <c r="U6" i="1"/>
  <c r="P7" i="1"/>
  <c r="Q7" i="1"/>
  <c r="R7" i="1"/>
  <c r="S7" i="1"/>
  <c r="T7" i="1"/>
  <c r="U7" i="1"/>
  <c r="P8" i="1"/>
  <c r="Q8" i="1"/>
  <c r="R8" i="1"/>
  <c r="S8" i="1"/>
  <c r="T8" i="1"/>
  <c r="U8" i="1"/>
  <c r="P9" i="1"/>
  <c r="Q9" i="1"/>
  <c r="R9" i="1"/>
  <c r="S9" i="1"/>
  <c r="T9" i="1"/>
  <c r="U9" i="1"/>
  <c r="P10" i="1"/>
  <c r="Q10" i="1"/>
  <c r="R10" i="1"/>
  <c r="S10" i="1"/>
  <c r="T10" i="1"/>
  <c r="U10" i="1"/>
  <c r="P11" i="1"/>
  <c r="Q11" i="1"/>
  <c r="R11" i="1"/>
  <c r="S11" i="1"/>
  <c r="T11" i="1"/>
  <c r="U11" i="1"/>
  <c r="P12" i="1"/>
  <c r="Q12" i="1"/>
  <c r="R12" i="1"/>
  <c r="S12" i="1"/>
  <c r="T12" i="1"/>
  <c r="U12" i="1"/>
  <c r="P13" i="1"/>
  <c r="Q13" i="1"/>
  <c r="R13" i="1"/>
  <c r="S13" i="1"/>
  <c r="T13" i="1"/>
  <c r="U13" i="1"/>
  <c r="P14" i="1"/>
  <c r="Q14" i="1"/>
  <c r="R14" i="1"/>
  <c r="S14" i="1"/>
  <c r="T14" i="1"/>
  <c r="U14" i="1"/>
  <c r="P15" i="1"/>
  <c r="Q15" i="1"/>
  <c r="R15" i="1"/>
  <c r="S15" i="1"/>
  <c r="T15" i="1"/>
  <c r="U15" i="1"/>
  <c r="P16" i="1"/>
  <c r="Q16" i="1"/>
  <c r="R16" i="1"/>
  <c r="S16" i="1"/>
  <c r="T16" i="1"/>
  <c r="U16" i="1"/>
  <c r="P17" i="1"/>
  <c r="Q17" i="1"/>
  <c r="R17" i="1"/>
  <c r="S17" i="1"/>
  <c r="T17" i="1"/>
  <c r="U17" i="1"/>
  <c r="P18" i="1"/>
  <c r="Q18" i="1"/>
  <c r="R18" i="1"/>
  <c r="S18" i="1"/>
  <c r="T18" i="1"/>
  <c r="U18" i="1"/>
  <c r="P19" i="1"/>
  <c r="Q19" i="1"/>
  <c r="R19" i="1"/>
  <c r="S19" i="1"/>
  <c r="T19" i="1"/>
  <c r="U19" i="1"/>
  <c r="P20" i="1"/>
  <c r="Q20" i="1"/>
  <c r="R20" i="1"/>
  <c r="S20" i="1"/>
  <c r="T20" i="1"/>
  <c r="U20" i="1"/>
  <c r="P21" i="1"/>
  <c r="Q21" i="1"/>
  <c r="R21" i="1"/>
  <c r="S21" i="1"/>
  <c r="T21" i="1"/>
  <c r="U21" i="1"/>
  <c r="P22" i="1"/>
  <c r="Q22" i="1"/>
  <c r="R22" i="1"/>
  <c r="S22" i="1"/>
  <c r="T22" i="1"/>
  <c r="U22" i="1"/>
  <c r="P23" i="1"/>
  <c r="Q23" i="1"/>
  <c r="R23" i="1"/>
  <c r="S23" i="1"/>
  <c r="T23" i="1"/>
  <c r="U23" i="1"/>
  <c r="P24" i="1"/>
  <c r="Q24" i="1"/>
  <c r="R24" i="1"/>
  <c r="S24" i="1"/>
  <c r="T24" i="1"/>
  <c r="U24" i="1"/>
  <c r="P25" i="1"/>
  <c r="Q25" i="1"/>
  <c r="R25" i="1"/>
  <c r="S25" i="1"/>
  <c r="T25" i="1"/>
  <c r="U25" i="1"/>
  <c r="P26" i="1"/>
  <c r="Q26" i="1"/>
  <c r="R26" i="1"/>
  <c r="S26" i="1"/>
  <c r="T26" i="1"/>
  <c r="U26" i="1"/>
  <c r="P27" i="1"/>
  <c r="Q27" i="1"/>
  <c r="R27" i="1"/>
  <c r="S27" i="1"/>
  <c r="T27" i="1"/>
  <c r="U27" i="1"/>
  <c r="P28" i="1"/>
  <c r="Q28" i="1"/>
  <c r="R28" i="1"/>
  <c r="S28" i="1"/>
  <c r="T28" i="1"/>
  <c r="U28" i="1"/>
  <c r="P29" i="1"/>
  <c r="Q29" i="1"/>
  <c r="R29" i="1"/>
  <c r="S29" i="1"/>
  <c r="T29" i="1"/>
  <c r="U29" i="1"/>
  <c r="P30" i="1"/>
  <c r="Q30" i="1"/>
  <c r="R30" i="1"/>
  <c r="S30" i="1"/>
  <c r="T30" i="1"/>
  <c r="U30" i="1"/>
  <c r="P31" i="1"/>
  <c r="Q31" i="1"/>
  <c r="R31" i="1"/>
  <c r="S31" i="1"/>
  <c r="T31" i="1"/>
  <c r="U31" i="1"/>
  <c r="P32" i="1"/>
  <c r="Q32" i="1"/>
  <c r="R32" i="1"/>
  <c r="S32" i="1"/>
  <c r="T32" i="1"/>
  <c r="U32" i="1"/>
  <c r="P33" i="1"/>
  <c r="Q33" i="1"/>
  <c r="R33" i="1"/>
  <c r="S33" i="1"/>
  <c r="T33" i="1"/>
  <c r="U33" i="1"/>
  <c r="P34" i="1"/>
  <c r="Q34" i="1"/>
  <c r="R34" i="1"/>
  <c r="S34" i="1"/>
  <c r="T34" i="1"/>
  <c r="U34" i="1"/>
  <c r="R3" i="1"/>
  <c r="S3" i="1"/>
  <c r="T3" i="1"/>
  <c r="U3" i="1"/>
  <c r="Q3" i="1"/>
  <c r="P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" i="1"/>
</calcChain>
</file>

<file path=xl/sharedStrings.xml><?xml version="1.0" encoding="utf-8"?>
<sst xmlns="http://schemas.openxmlformats.org/spreadsheetml/2006/main" count="43" uniqueCount="38">
  <si>
    <t>:</t>
  </si>
  <si>
    <t>Luxemburg</t>
  </si>
  <si>
    <t>Malta</t>
  </si>
  <si>
    <t>Portugal</t>
  </si>
  <si>
    <t>Liechtenstein</t>
  </si>
  <si>
    <t>EU 28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</si>
  <si>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</si>
  <si>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</si>
  <si>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</si>
  <si>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</si>
  <si>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</si>
  <si>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</si>
  <si>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</si>
  <si>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</si>
  <si>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</si>
  <si>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</si>
  <si>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</si>
  <si>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</si>
  <si>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</si>
  <si>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</si>
  <si>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</si>
  <si>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</si>
  <si>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</si>
  <si>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</si>
  <si>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</si>
  <si>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</si>
  <si>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</si>
  <si>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</si>
  <si>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</si>
  <si>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</si>
  <si>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</si>
  <si>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</si>
  <si>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</si>
  <si>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</si>
  <si>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Sources: Eurostat demo_pjan, migr_asydcfina (positive decisions)</t>
  </si>
  <si>
    <t>Positive asylum decisions</t>
  </si>
  <si>
    <t>Population</t>
  </si>
  <si>
    <t>Positive decisions per 100k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</si>
</sst>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activeCell="A11" sqref="A11"/>
    </sheetView>
  </sheetViews>
  <sheetFormatPr baseColWidth="10" defaultRowHeight="15" x14ac:dyDescent="0.25"/>
  <cols>
    <col min="1" max="1" width="31.140625" customWidth="1"/>
  </cols>
  <sheetData>
    <row r="1" spans="1:21" x14ac:dyDescent="0.25">
      <c r="B1" s="2" t="s">
        <v>35</v>
      </c>
      <c r="I1" s="2" t="s">
        <v>36</v>
      </c>
      <c r="P1" s="2" t="s">
        <v>37</v>
      </c>
    </row>
    <row r="2" spans="1:21" x14ac:dyDescent="0.25">
      <c r="B2">
        <v>2008</v>
      </c>
      <c r="C2">
        <v>2009</v>
      </c>
      <c r="D2">
        <v>2010</v>
      </c>
      <c r="E2">
        <v>2011</v>
      </c>
      <c r="F2">
        <v>2013</v>
      </c>
      <c r="G2">
        <v>2013</v>
      </c>
      <c r="I2">
        <v>2008</v>
      </c>
      <c r="J2">
        <v>2009</v>
      </c>
      <c r="K2">
        <v>2010</v>
      </c>
      <c r="L2">
        <v>2011</v>
      </c>
      <c r="M2">
        <v>2013</v>
      </c>
      <c r="N2">
        <v>2013</v>
      </c>
      <c r="P2">
        <v>2008</v>
      </c>
      <c r="Q2">
        <v>2009</v>
      </c>
      <c r="R2">
        <v>2010</v>
      </c>
      <c r="S2">
        <v>2011</v>
      </c>
      <c r="T2">
        <v>2012</v>
      </c>
      <c r="U2">
        <v>2013</v>
      </c>
    </row>
    <row r="3" spans="1:21" x14ac:dyDescent="0.25">
      <c r="A3" t="s">
        <v>5</v>
      </c>
      <c r="B3" s="1">
        <v>19140</v>
      </c>
      <c r="C3" s="1">
        <v>20070</v>
      </c>
      <c r="D3" s="1">
        <v>20245</v>
      </c>
      <c r="E3" s="1">
        <v>24705</v>
      </c>
      <c r="F3" s="1">
        <v>25205</v>
      </c>
      <c r="G3" s="1">
        <v>24170</v>
      </c>
      <c r="H3" s="1">
        <f>SUM(B3:G3)</f>
        <v>133535</v>
      </c>
      <c r="I3" s="1">
        <v>500428923</v>
      </c>
      <c r="J3" s="1">
        <v>502206401</v>
      </c>
      <c r="K3" s="1">
        <v>503402952</v>
      </c>
      <c r="L3" s="1">
        <v>504990610</v>
      </c>
      <c r="M3" s="1">
        <v>506098349</v>
      </c>
      <c r="N3" s="1">
        <v>507162571</v>
      </c>
      <c r="P3">
        <f>ROUND(B3/(I3/100000),1)</f>
        <v>3.8</v>
      </c>
      <c r="Q3">
        <f>ROUND(C3/(J3/100000),1)</f>
        <v>4</v>
      </c>
      <c r="R3">
        <f t="shared" ref="R3:U3" si="0">ROUND(D3/(K3/100000),1)</f>
        <v>4</v>
      </c>
      <c r="S3">
        <f t="shared" si="0"/>
        <v>4.9000000000000004</v>
      </c>
      <c r="T3">
        <f t="shared" si="0"/>
        <v>5</v>
      </c>
      <c r="U3">
        <f t="shared" si="0"/>
        <v>4.8</v>
      </c>
    </row>
    <row r="4" spans="1:21" x14ac:dyDescent="0.25">
      <c r="A4" t="s">
        <v>6</v>
      </c>
      <c r="B4" s="1">
        <v>395</v>
      </c>
      <c r="C4" s="1">
        <v>280</v>
      </c>
      <c r="D4" s="1">
        <v>280</v>
      </c>
      <c r="E4" s="1">
        <v>475</v>
      </c>
      <c r="F4" s="1">
        <v>325</v>
      </c>
      <c r="G4" t="s">
        <v>0</v>
      </c>
      <c r="H4" s="1">
        <f t="shared" ref="H4:H35" si="1">SUM(B4:G4)</f>
        <v>1755</v>
      </c>
      <c r="I4" s="1">
        <v>10666866</v>
      </c>
      <c r="J4" s="1">
        <v>10753080</v>
      </c>
      <c r="K4" s="1">
        <v>10839905</v>
      </c>
      <c r="L4" s="1">
        <v>11000638</v>
      </c>
      <c r="M4" s="1">
        <v>11094850</v>
      </c>
      <c r="N4" s="1">
        <v>11161642</v>
      </c>
      <c r="P4">
        <f t="shared" ref="P4:P35" si="2">ROUND(B4/(I4/100000),1)</f>
        <v>3.7</v>
      </c>
      <c r="Q4">
        <f t="shared" ref="Q4:Q35" si="3">ROUND(C4/(J4/100000),1)</f>
        <v>2.6</v>
      </c>
      <c r="R4">
        <f t="shared" ref="R4:R35" si="4">ROUND(D4/(K4/100000),1)</f>
        <v>2.6</v>
      </c>
      <c r="S4">
        <f t="shared" ref="S4:S35" si="5">ROUND(E4/(L4/100000),1)</f>
        <v>4.3</v>
      </c>
      <c r="T4">
        <f t="shared" ref="T4:T35" si="6">ROUND(F4/(M4/100000),1)</f>
        <v>2.9</v>
      </c>
      <c r="U4" t="e">
        <f t="shared" ref="U4:U35" si="7">ROUND(G4/(N4/100000),1)</f>
        <v>#VALUE!</v>
      </c>
    </row>
    <row r="5" spans="1:21" x14ac:dyDescent="0.25">
      <c r="A5" t="s">
        <v>7</v>
      </c>
      <c r="B5">
        <v>10</v>
      </c>
      <c r="C5">
        <v>10</v>
      </c>
      <c r="D5">
        <v>20</v>
      </c>
      <c r="E5">
        <v>15</v>
      </c>
      <c r="F5">
        <v>25</v>
      </c>
      <c r="G5">
        <v>40</v>
      </c>
      <c r="H5" s="1">
        <f t="shared" si="1"/>
        <v>120</v>
      </c>
      <c r="I5" s="1">
        <v>7518002</v>
      </c>
      <c r="J5" s="1">
        <v>7467119</v>
      </c>
      <c r="K5" s="1">
        <v>7421766</v>
      </c>
      <c r="L5" s="1">
        <v>7369431</v>
      </c>
      <c r="M5" s="1">
        <v>7327224</v>
      </c>
      <c r="N5" s="1">
        <v>7284552</v>
      </c>
      <c r="P5">
        <f t="shared" si="2"/>
        <v>0.1</v>
      </c>
      <c r="Q5">
        <f t="shared" si="3"/>
        <v>0.1</v>
      </c>
      <c r="R5">
        <f t="shared" si="4"/>
        <v>0.3</v>
      </c>
      <c r="S5">
        <f t="shared" si="5"/>
        <v>0.2</v>
      </c>
      <c r="T5">
        <f t="shared" si="6"/>
        <v>0.3</v>
      </c>
      <c r="U5">
        <f t="shared" si="7"/>
        <v>0.5</v>
      </c>
    </row>
    <row r="6" spans="1:21" x14ac:dyDescent="0.25">
      <c r="A6" t="s">
        <v>8</v>
      </c>
      <c r="B6" s="1">
        <v>45</v>
      </c>
      <c r="C6">
        <v>25</v>
      </c>
      <c r="D6">
        <v>50</v>
      </c>
      <c r="E6">
        <v>385</v>
      </c>
      <c r="F6">
        <v>25</v>
      </c>
      <c r="G6">
        <v>20</v>
      </c>
      <c r="H6" s="1">
        <f t="shared" si="1"/>
        <v>550</v>
      </c>
      <c r="I6" s="1">
        <v>10343422</v>
      </c>
      <c r="J6" s="1">
        <v>10425783</v>
      </c>
      <c r="K6" s="1">
        <v>10462088</v>
      </c>
      <c r="L6" s="1">
        <v>10486731</v>
      </c>
      <c r="M6" s="1">
        <v>10505445</v>
      </c>
      <c r="N6" s="1">
        <v>10516125</v>
      </c>
      <c r="P6">
        <f t="shared" si="2"/>
        <v>0.4</v>
      </c>
      <c r="Q6">
        <f t="shared" si="3"/>
        <v>0.2</v>
      </c>
      <c r="R6">
        <f t="shared" si="4"/>
        <v>0.5</v>
      </c>
      <c r="S6">
        <f t="shared" si="5"/>
        <v>3.7</v>
      </c>
      <c r="T6">
        <f t="shared" si="6"/>
        <v>0.2</v>
      </c>
      <c r="U6">
        <f t="shared" si="7"/>
        <v>0.2</v>
      </c>
    </row>
    <row r="7" spans="1:21" x14ac:dyDescent="0.25">
      <c r="A7" t="s">
        <v>9</v>
      </c>
      <c r="B7">
        <v>165</v>
      </c>
      <c r="C7">
        <v>130</v>
      </c>
      <c r="D7" s="1">
        <v>285</v>
      </c>
      <c r="E7" s="1">
        <v>420</v>
      </c>
      <c r="F7" s="1">
        <v>410</v>
      </c>
      <c r="G7" s="1">
        <v>550</v>
      </c>
      <c r="H7" s="1">
        <f t="shared" si="1"/>
        <v>1960</v>
      </c>
      <c r="I7" s="1">
        <v>5475791</v>
      </c>
      <c r="J7" s="1">
        <v>5511451</v>
      </c>
      <c r="K7" s="1">
        <v>5534738</v>
      </c>
      <c r="L7" s="1">
        <v>5560628</v>
      </c>
      <c r="M7" s="1">
        <v>5580516</v>
      </c>
      <c r="N7" s="1">
        <v>5602628</v>
      </c>
      <c r="P7">
        <f t="shared" si="2"/>
        <v>3</v>
      </c>
      <c r="Q7">
        <f t="shared" si="3"/>
        <v>2.4</v>
      </c>
      <c r="R7">
        <f t="shared" si="4"/>
        <v>5.0999999999999996</v>
      </c>
      <c r="S7">
        <f t="shared" si="5"/>
        <v>7.6</v>
      </c>
      <c r="T7">
        <f t="shared" si="6"/>
        <v>7.3</v>
      </c>
      <c r="U7">
        <f t="shared" si="7"/>
        <v>9.8000000000000007</v>
      </c>
    </row>
    <row r="8" spans="1:21" x14ac:dyDescent="0.25">
      <c r="A8" t="s">
        <v>10</v>
      </c>
      <c r="B8" s="1">
        <v>2775</v>
      </c>
      <c r="C8" s="1">
        <v>2295</v>
      </c>
      <c r="D8" s="1">
        <v>2465</v>
      </c>
      <c r="E8" s="1">
        <v>3370</v>
      </c>
      <c r="F8" s="1">
        <v>5025</v>
      </c>
      <c r="G8" s="1">
        <v>5955</v>
      </c>
      <c r="H8" s="1">
        <f t="shared" si="1"/>
        <v>21885</v>
      </c>
      <c r="I8" s="1">
        <v>82217837</v>
      </c>
      <c r="J8" s="1">
        <v>82002356</v>
      </c>
      <c r="K8" s="1">
        <v>81802257</v>
      </c>
      <c r="L8" s="1">
        <v>81751602</v>
      </c>
      <c r="M8" s="1">
        <v>81843743</v>
      </c>
      <c r="N8" s="1">
        <v>82020578</v>
      </c>
      <c r="P8">
        <f t="shared" si="2"/>
        <v>3.4</v>
      </c>
      <c r="Q8">
        <f t="shared" si="3"/>
        <v>2.8</v>
      </c>
      <c r="R8">
        <f t="shared" si="4"/>
        <v>3</v>
      </c>
      <c r="S8">
        <f t="shared" si="5"/>
        <v>4.0999999999999996</v>
      </c>
      <c r="T8">
        <f t="shared" si="6"/>
        <v>6.1</v>
      </c>
      <c r="U8">
        <f t="shared" si="7"/>
        <v>7.3</v>
      </c>
    </row>
    <row r="9" spans="1:21" x14ac:dyDescent="0.25">
      <c r="A9" t="s">
        <v>11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 s="1">
        <f t="shared" si="1"/>
        <v>0</v>
      </c>
      <c r="I9" s="1">
        <v>1338440</v>
      </c>
      <c r="J9" s="1">
        <v>1335740</v>
      </c>
      <c r="K9" s="1">
        <v>1333290</v>
      </c>
      <c r="L9" s="1">
        <v>1329660</v>
      </c>
      <c r="M9" s="1">
        <v>1325217</v>
      </c>
      <c r="N9" s="1">
        <v>1320174</v>
      </c>
      <c r="P9">
        <f t="shared" si="2"/>
        <v>0</v>
      </c>
      <c r="Q9">
        <f t="shared" si="3"/>
        <v>0</v>
      </c>
      <c r="R9">
        <f t="shared" si="4"/>
        <v>0</v>
      </c>
      <c r="S9">
        <f t="shared" si="5"/>
        <v>0</v>
      </c>
      <c r="T9">
        <f t="shared" si="6"/>
        <v>0</v>
      </c>
      <c r="U9">
        <f t="shared" si="7"/>
        <v>0</v>
      </c>
    </row>
    <row r="10" spans="1:21" x14ac:dyDescent="0.25">
      <c r="A10" t="s">
        <v>12</v>
      </c>
      <c r="B10" s="1">
        <v>295</v>
      </c>
      <c r="C10" s="1">
        <v>270</v>
      </c>
      <c r="D10" s="1">
        <v>130</v>
      </c>
      <c r="E10" s="1">
        <v>75</v>
      </c>
      <c r="F10">
        <v>45</v>
      </c>
      <c r="G10">
        <v>55</v>
      </c>
      <c r="H10" s="1">
        <f t="shared" si="1"/>
        <v>870</v>
      </c>
      <c r="I10" s="1">
        <v>4457765</v>
      </c>
      <c r="J10" s="1">
        <v>4521322</v>
      </c>
      <c r="K10" s="1">
        <v>4549428</v>
      </c>
      <c r="L10" s="1">
        <v>4570881</v>
      </c>
      <c r="M10" s="1">
        <v>4582707</v>
      </c>
      <c r="N10" s="1">
        <v>4591087</v>
      </c>
      <c r="P10">
        <f t="shared" si="2"/>
        <v>6.6</v>
      </c>
      <c r="Q10">
        <f t="shared" si="3"/>
        <v>6</v>
      </c>
      <c r="R10">
        <f t="shared" si="4"/>
        <v>2.9</v>
      </c>
      <c r="S10">
        <f t="shared" si="5"/>
        <v>1.6</v>
      </c>
      <c r="T10">
        <f t="shared" si="6"/>
        <v>1</v>
      </c>
      <c r="U10">
        <f t="shared" si="7"/>
        <v>1.2</v>
      </c>
    </row>
    <row r="11" spans="1:21" x14ac:dyDescent="0.25">
      <c r="A11" t="s">
        <v>13</v>
      </c>
      <c r="B11" s="1">
        <v>360</v>
      </c>
      <c r="C11" s="1">
        <v>40</v>
      </c>
      <c r="D11">
        <v>40</v>
      </c>
      <c r="E11">
        <v>410</v>
      </c>
      <c r="F11" s="1">
        <v>530</v>
      </c>
      <c r="G11" s="1">
        <v>910</v>
      </c>
      <c r="H11" s="1">
        <f t="shared" si="1"/>
        <v>2290</v>
      </c>
      <c r="I11" s="1">
        <v>11182224</v>
      </c>
      <c r="J11" s="1">
        <v>11190654</v>
      </c>
      <c r="K11" s="1">
        <v>11183516</v>
      </c>
      <c r="L11" s="1">
        <v>11123392</v>
      </c>
      <c r="M11" s="1">
        <v>11123034</v>
      </c>
      <c r="N11" s="1">
        <v>11062508</v>
      </c>
      <c r="P11">
        <f t="shared" si="2"/>
        <v>3.2</v>
      </c>
      <c r="Q11">
        <f t="shared" si="3"/>
        <v>0.4</v>
      </c>
      <c r="R11">
        <f t="shared" si="4"/>
        <v>0.4</v>
      </c>
      <c r="S11">
        <f t="shared" si="5"/>
        <v>3.7</v>
      </c>
      <c r="T11">
        <f t="shared" si="6"/>
        <v>4.8</v>
      </c>
      <c r="U11">
        <f t="shared" si="7"/>
        <v>8.1999999999999993</v>
      </c>
    </row>
    <row r="12" spans="1:21" x14ac:dyDescent="0.25">
      <c r="A12" t="s">
        <v>14</v>
      </c>
      <c r="B12" s="1">
        <v>30</v>
      </c>
      <c r="C12" s="1">
        <v>30</v>
      </c>
      <c r="D12" s="1">
        <v>15</v>
      </c>
      <c r="E12" s="1">
        <v>20</v>
      </c>
      <c r="F12" s="1">
        <v>40</v>
      </c>
      <c r="G12" s="1">
        <v>5</v>
      </c>
      <c r="H12" s="1">
        <f t="shared" si="1"/>
        <v>140</v>
      </c>
      <c r="I12" s="1">
        <v>45668939</v>
      </c>
      <c r="J12" s="1">
        <v>46239273</v>
      </c>
      <c r="K12" s="1">
        <v>46486619</v>
      </c>
      <c r="L12" s="1">
        <v>46667174</v>
      </c>
      <c r="M12" s="1">
        <v>46818219</v>
      </c>
      <c r="N12" s="1">
        <v>46727890</v>
      </c>
      <c r="P12">
        <f t="shared" si="2"/>
        <v>0.1</v>
      </c>
      <c r="Q12">
        <f t="shared" si="3"/>
        <v>0.1</v>
      </c>
      <c r="R12">
        <f t="shared" si="4"/>
        <v>0</v>
      </c>
      <c r="S12">
        <f t="shared" si="5"/>
        <v>0</v>
      </c>
      <c r="T12">
        <f t="shared" si="6"/>
        <v>0.1</v>
      </c>
      <c r="U12">
        <f t="shared" si="7"/>
        <v>0</v>
      </c>
    </row>
    <row r="13" spans="1:21" x14ac:dyDescent="0.25">
      <c r="A13" t="s">
        <v>15</v>
      </c>
      <c r="B13" s="1">
        <v>6320</v>
      </c>
      <c r="C13" s="1">
        <v>5365</v>
      </c>
      <c r="D13" s="1">
        <v>5280</v>
      </c>
      <c r="E13" s="1">
        <v>6125</v>
      </c>
      <c r="F13" s="1">
        <v>5680</v>
      </c>
      <c r="G13" s="1">
        <v>5450</v>
      </c>
      <c r="H13" s="1">
        <f t="shared" si="1"/>
        <v>34220</v>
      </c>
      <c r="I13" s="1">
        <v>64007193</v>
      </c>
      <c r="J13" s="1">
        <v>64350226</v>
      </c>
      <c r="K13" s="1">
        <v>64658856</v>
      </c>
      <c r="L13" s="1">
        <v>64978721</v>
      </c>
      <c r="M13" s="1">
        <v>65287861</v>
      </c>
      <c r="N13" s="1">
        <v>65578819</v>
      </c>
      <c r="P13">
        <f t="shared" si="2"/>
        <v>9.9</v>
      </c>
      <c r="Q13">
        <f t="shared" si="3"/>
        <v>8.3000000000000007</v>
      </c>
      <c r="R13">
        <f t="shared" si="4"/>
        <v>8.1999999999999993</v>
      </c>
      <c r="S13">
        <f t="shared" si="5"/>
        <v>9.4</v>
      </c>
      <c r="T13">
        <f t="shared" si="6"/>
        <v>8.6999999999999993</v>
      </c>
      <c r="U13">
        <f t="shared" si="7"/>
        <v>8.3000000000000007</v>
      </c>
    </row>
    <row r="14" spans="1:21" x14ac:dyDescent="0.25">
      <c r="A14" t="s">
        <v>16</v>
      </c>
      <c r="B14" t="s">
        <v>0</v>
      </c>
      <c r="C14" t="s">
        <v>0</v>
      </c>
      <c r="D14" t="s">
        <v>0</v>
      </c>
      <c r="E14" t="s">
        <v>0</v>
      </c>
      <c r="F14">
        <v>35</v>
      </c>
      <c r="G14">
        <v>0</v>
      </c>
      <c r="H14" s="1">
        <f t="shared" si="1"/>
        <v>35</v>
      </c>
      <c r="I14" s="1">
        <v>4311967</v>
      </c>
      <c r="J14" s="1">
        <v>4309796</v>
      </c>
      <c r="K14" s="1">
        <v>4302847</v>
      </c>
      <c r="L14" s="1">
        <v>4289857</v>
      </c>
      <c r="M14" s="1">
        <v>4275984</v>
      </c>
      <c r="N14" s="1">
        <v>4262140</v>
      </c>
      <c r="P14" t="e">
        <f t="shared" si="2"/>
        <v>#VALUE!</v>
      </c>
      <c r="Q14" t="e">
        <f t="shared" si="3"/>
        <v>#VALUE!</v>
      </c>
      <c r="R14" t="e">
        <f t="shared" si="4"/>
        <v>#VALUE!</v>
      </c>
      <c r="S14" t="e">
        <f t="shared" si="5"/>
        <v>#VALUE!</v>
      </c>
      <c r="T14">
        <f t="shared" si="6"/>
        <v>0.8</v>
      </c>
      <c r="U14">
        <f t="shared" si="7"/>
        <v>0</v>
      </c>
    </row>
    <row r="15" spans="1:21" x14ac:dyDescent="0.25">
      <c r="A15" t="s">
        <v>17</v>
      </c>
      <c r="B15">
        <v>0</v>
      </c>
      <c r="C15" s="1">
        <v>45</v>
      </c>
      <c r="D15" s="1">
        <v>275</v>
      </c>
      <c r="E15" s="1">
        <v>325</v>
      </c>
      <c r="F15" s="1">
        <v>790</v>
      </c>
      <c r="G15">
        <v>75</v>
      </c>
      <c r="H15" s="1">
        <f t="shared" si="1"/>
        <v>1510</v>
      </c>
      <c r="I15" s="1">
        <v>58652875</v>
      </c>
      <c r="J15" s="1">
        <v>59000586</v>
      </c>
      <c r="K15" s="1">
        <v>59190143</v>
      </c>
      <c r="L15" s="1">
        <v>59364690</v>
      </c>
      <c r="M15" s="1">
        <v>59394207</v>
      </c>
      <c r="N15" s="1">
        <v>59685227</v>
      </c>
      <c r="P15">
        <f t="shared" si="2"/>
        <v>0</v>
      </c>
      <c r="Q15">
        <f t="shared" si="3"/>
        <v>0.1</v>
      </c>
      <c r="R15">
        <f t="shared" si="4"/>
        <v>0.5</v>
      </c>
      <c r="S15">
        <f t="shared" si="5"/>
        <v>0.5</v>
      </c>
      <c r="T15">
        <f t="shared" si="6"/>
        <v>1.3</v>
      </c>
      <c r="U15">
        <f t="shared" si="7"/>
        <v>0.1</v>
      </c>
    </row>
    <row r="16" spans="1:21" x14ac:dyDescent="0.25">
      <c r="A16" t="s">
        <v>18</v>
      </c>
      <c r="B16" s="1">
        <v>35</v>
      </c>
      <c r="C16" s="1">
        <v>80</v>
      </c>
      <c r="D16" s="1">
        <v>110</v>
      </c>
      <c r="E16" s="1">
        <v>65</v>
      </c>
      <c r="F16" s="1">
        <v>45</v>
      </c>
      <c r="G16">
        <v>90</v>
      </c>
      <c r="H16" s="1">
        <f t="shared" si="1"/>
        <v>425</v>
      </c>
      <c r="I16" s="1">
        <v>776333</v>
      </c>
      <c r="J16" s="1">
        <v>796930</v>
      </c>
      <c r="K16" s="1">
        <v>819140</v>
      </c>
      <c r="L16" s="1">
        <v>839751</v>
      </c>
      <c r="M16" s="1">
        <v>862011</v>
      </c>
      <c r="N16" s="1">
        <v>865878</v>
      </c>
      <c r="P16">
        <f t="shared" si="2"/>
        <v>4.5</v>
      </c>
      <c r="Q16">
        <f t="shared" si="3"/>
        <v>10</v>
      </c>
      <c r="R16">
        <f t="shared" si="4"/>
        <v>13.4</v>
      </c>
      <c r="S16">
        <f t="shared" si="5"/>
        <v>7.7</v>
      </c>
      <c r="T16">
        <f t="shared" si="6"/>
        <v>5.2</v>
      </c>
      <c r="U16">
        <f t="shared" si="7"/>
        <v>10.4</v>
      </c>
    </row>
    <row r="17" spans="1:21" x14ac:dyDescent="0.25">
      <c r="A17" t="s">
        <v>19</v>
      </c>
      <c r="B17">
        <v>0</v>
      </c>
      <c r="C17">
        <v>5</v>
      </c>
      <c r="D17">
        <v>0</v>
      </c>
      <c r="E17">
        <v>10</v>
      </c>
      <c r="F17">
        <v>5</v>
      </c>
      <c r="G17">
        <v>10</v>
      </c>
      <c r="H17" s="1">
        <f t="shared" si="1"/>
        <v>30</v>
      </c>
      <c r="I17" s="1">
        <v>2191810</v>
      </c>
      <c r="J17" s="1">
        <v>2162834</v>
      </c>
      <c r="K17" s="1">
        <v>2120504</v>
      </c>
      <c r="L17" s="1">
        <v>2074605</v>
      </c>
      <c r="M17" s="1">
        <v>2044813</v>
      </c>
      <c r="N17" s="1">
        <v>2023825</v>
      </c>
      <c r="P17">
        <f t="shared" si="2"/>
        <v>0</v>
      </c>
      <c r="Q17">
        <f t="shared" si="3"/>
        <v>0.2</v>
      </c>
      <c r="R17">
        <f t="shared" si="4"/>
        <v>0</v>
      </c>
      <c r="S17">
        <f t="shared" si="5"/>
        <v>0.5</v>
      </c>
      <c r="T17">
        <f t="shared" si="6"/>
        <v>0.2</v>
      </c>
      <c r="U17">
        <f t="shared" si="7"/>
        <v>0.5</v>
      </c>
    </row>
    <row r="18" spans="1:21" x14ac:dyDescent="0.25">
      <c r="A18" t="s">
        <v>20</v>
      </c>
      <c r="B18">
        <v>0</v>
      </c>
      <c r="C18">
        <v>5</v>
      </c>
      <c r="D18">
        <v>0</v>
      </c>
      <c r="E18">
        <v>0</v>
      </c>
      <c r="F18">
        <v>0</v>
      </c>
      <c r="G18">
        <v>5</v>
      </c>
      <c r="H18" s="1">
        <f t="shared" si="1"/>
        <v>10</v>
      </c>
      <c r="I18" s="1">
        <v>3212605</v>
      </c>
      <c r="J18" s="1">
        <v>3183856</v>
      </c>
      <c r="K18" s="1">
        <v>3141976</v>
      </c>
      <c r="L18" s="1">
        <v>3052588</v>
      </c>
      <c r="M18" s="1">
        <v>3003641</v>
      </c>
      <c r="N18" s="1">
        <v>2971905</v>
      </c>
      <c r="P18">
        <f t="shared" si="2"/>
        <v>0</v>
      </c>
      <c r="Q18">
        <f t="shared" si="3"/>
        <v>0.2</v>
      </c>
      <c r="R18">
        <f t="shared" si="4"/>
        <v>0</v>
      </c>
      <c r="S18">
        <f t="shared" si="5"/>
        <v>0</v>
      </c>
      <c r="T18">
        <f t="shared" si="6"/>
        <v>0</v>
      </c>
      <c r="U18">
        <f t="shared" si="7"/>
        <v>0.2</v>
      </c>
    </row>
    <row r="19" spans="1:21" x14ac:dyDescent="0.25">
      <c r="A19" t="s">
        <v>1</v>
      </c>
      <c r="B19">
        <v>55</v>
      </c>
      <c r="C19">
        <v>30</v>
      </c>
      <c r="D19">
        <v>35</v>
      </c>
      <c r="E19">
        <v>50</v>
      </c>
      <c r="F19">
        <v>5</v>
      </c>
      <c r="G19">
        <v>10</v>
      </c>
      <c r="H19" s="1">
        <f t="shared" si="1"/>
        <v>185</v>
      </c>
      <c r="I19" s="1">
        <v>483799</v>
      </c>
      <c r="J19" s="1">
        <v>493500</v>
      </c>
      <c r="K19" s="1">
        <v>502066</v>
      </c>
      <c r="L19" s="1">
        <v>511840</v>
      </c>
      <c r="M19" s="1">
        <v>524853</v>
      </c>
      <c r="N19" s="1">
        <v>537039</v>
      </c>
      <c r="P19">
        <f t="shared" si="2"/>
        <v>11.4</v>
      </c>
      <c r="Q19">
        <f t="shared" si="3"/>
        <v>6.1</v>
      </c>
      <c r="R19">
        <f t="shared" si="4"/>
        <v>7</v>
      </c>
      <c r="S19">
        <f t="shared" si="5"/>
        <v>9.8000000000000007</v>
      </c>
      <c r="T19">
        <f t="shared" si="6"/>
        <v>1</v>
      </c>
      <c r="U19">
        <f t="shared" si="7"/>
        <v>1.9</v>
      </c>
    </row>
    <row r="20" spans="1:21" x14ac:dyDescent="0.25">
      <c r="A20" t="s">
        <v>21</v>
      </c>
      <c r="B20">
        <v>0</v>
      </c>
      <c r="C20">
        <v>10</v>
      </c>
      <c r="D20">
        <v>25</v>
      </c>
      <c r="E20">
        <v>50</v>
      </c>
      <c r="F20">
        <v>110</v>
      </c>
      <c r="G20">
        <v>60</v>
      </c>
      <c r="H20" s="1">
        <f t="shared" si="1"/>
        <v>255</v>
      </c>
      <c r="I20" s="1">
        <v>10045401</v>
      </c>
      <c r="J20" s="1">
        <v>10030975</v>
      </c>
      <c r="K20" s="1">
        <v>10014324</v>
      </c>
      <c r="L20" s="1">
        <v>9985722</v>
      </c>
      <c r="M20" s="1">
        <v>9931925</v>
      </c>
      <c r="N20" s="1">
        <v>9908798</v>
      </c>
      <c r="P20">
        <f t="shared" si="2"/>
        <v>0</v>
      </c>
      <c r="Q20">
        <f t="shared" si="3"/>
        <v>0.1</v>
      </c>
      <c r="R20">
        <f t="shared" si="4"/>
        <v>0.2</v>
      </c>
      <c r="S20">
        <f t="shared" si="5"/>
        <v>0.5</v>
      </c>
      <c r="T20">
        <f t="shared" si="6"/>
        <v>1.1000000000000001</v>
      </c>
      <c r="U20">
        <f t="shared" si="7"/>
        <v>0.6</v>
      </c>
    </row>
    <row r="21" spans="1:21" x14ac:dyDescent="0.25">
      <c r="A21" t="s">
        <v>2</v>
      </c>
      <c r="B21">
        <v>0</v>
      </c>
      <c r="C21">
        <v>0</v>
      </c>
      <c r="D21">
        <v>0</v>
      </c>
      <c r="E21">
        <v>0</v>
      </c>
      <c r="F21">
        <v>20</v>
      </c>
      <c r="G21">
        <v>0</v>
      </c>
      <c r="H21" s="1">
        <f t="shared" si="1"/>
        <v>20</v>
      </c>
      <c r="I21" s="1">
        <v>407832</v>
      </c>
      <c r="J21" s="1">
        <v>410926</v>
      </c>
      <c r="K21" s="1">
        <v>414027</v>
      </c>
      <c r="L21" s="1">
        <v>414989</v>
      </c>
      <c r="M21" s="1">
        <v>417546</v>
      </c>
      <c r="N21" s="1">
        <v>421364</v>
      </c>
      <c r="P21">
        <f t="shared" si="2"/>
        <v>0</v>
      </c>
      <c r="Q21">
        <f t="shared" si="3"/>
        <v>0</v>
      </c>
      <c r="R21">
        <f t="shared" si="4"/>
        <v>0</v>
      </c>
      <c r="S21">
        <f t="shared" si="5"/>
        <v>0</v>
      </c>
      <c r="T21">
        <f t="shared" si="6"/>
        <v>4.8</v>
      </c>
      <c r="U21">
        <f t="shared" si="7"/>
        <v>0</v>
      </c>
    </row>
    <row r="22" spans="1:21" x14ac:dyDescent="0.25">
      <c r="A22" t="s">
        <v>22</v>
      </c>
      <c r="B22">
        <v>415</v>
      </c>
      <c r="C22">
        <v>255</v>
      </c>
      <c r="D22" s="1">
        <v>675</v>
      </c>
      <c r="E22" s="1">
        <v>1555</v>
      </c>
      <c r="F22">
        <v>125</v>
      </c>
      <c r="G22" s="1">
        <v>1075</v>
      </c>
      <c r="H22" s="1">
        <f t="shared" si="1"/>
        <v>4100</v>
      </c>
      <c r="I22" s="1">
        <v>16405399</v>
      </c>
      <c r="J22" s="1">
        <v>16485787</v>
      </c>
      <c r="K22" s="1">
        <v>16574989</v>
      </c>
      <c r="L22" s="1">
        <v>16655799</v>
      </c>
      <c r="M22" s="1">
        <v>16730348</v>
      </c>
      <c r="N22" s="1">
        <v>16779575</v>
      </c>
      <c r="P22">
        <f t="shared" si="2"/>
        <v>2.5</v>
      </c>
      <c r="Q22">
        <f t="shared" si="3"/>
        <v>1.5</v>
      </c>
      <c r="R22">
        <f t="shared" si="4"/>
        <v>4.0999999999999996</v>
      </c>
      <c r="S22">
        <f t="shared" si="5"/>
        <v>9.3000000000000007</v>
      </c>
      <c r="T22">
        <f t="shared" si="6"/>
        <v>0.7</v>
      </c>
      <c r="U22">
        <f t="shared" si="7"/>
        <v>6.4</v>
      </c>
    </row>
    <row r="23" spans="1:21" x14ac:dyDescent="0.25">
      <c r="A23" t="s">
        <v>23</v>
      </c>
      <c r="B23" s="1">
        <v>2230</v>
      </c>
      <c r="C23" s="1">
        <v>1780</v>
      </c>
      <c r="D23" s="1">
        <v>1435</v>
      </c>
      <c r="E23" s="1">
        <v>1785</v>
      </c>
      <c r="F23" s="1">
        <v>1540</v>
      </c>
      <c r="G23" s="1">
        <v>1425</v>
      </c>
      <c r="H23" s="1">
        <f t="shared" si="1"/>
        <v>10195</v>
      </c>
      <c r="I23" s="1">
        <v>8318592</v>
      </c>
      <c r="J23" s="1">
        <v>8355260</v>
      </c>
      <c r="K23" s="1">
        <v>8375290</v>
      </c>
      <c r="L23" s="1">
        <v>8404252</v>
      </c>
      <c r="M23" s="1">
        <v>8408121</v>
      </c>
      <c r="N23" s="1">
        <v>8451860</v>
      </c>
      <c r="P23">
        <f t="shared" si="2"/>
        <v>26.8</v>
      </c>
      <c r="Q23">
        <f t="shared" si="3"/>
        <v>21.3</v>
      </c>
      <c r="R23">
        <f t="shared" si="4"/>
        <v>17.100000000000001</v>
      </c>
      <c r="S23">
        <f t="shared" si="5"/>
        <v>21.2</v>
      </c>
      <c r="T23">
        <f t="shared" si="6"/>
        <v>18.3</v>
      </c>
      <c r="U23">
        <f t="shared" si="7"/>
        <v>16.899999999999999</v>
      </c>
    </row>
    <row r="24" spans="1:21" x14ac:dyDescent="0.25">
      <c r="A24" t="s">
        <v>24</v>
      </c>
      <c r="B24">
        <v>30</v>
      </c>
      <c r="C24">
        <v>95</v>
      </c>
      <c r="D24">
        <v>50</v>
      </c>
      <c r="E24" s="1">
        <v>100</v>
      </c>
      <c r="F24">
        <v>70</v>
      </c>
      <c r="G24" s="1">
        <v>50</v>
      </c>
      <c r="H24" s="1">
        <f t="shared" si="1"/>
        <v>395</v>
      </c>
      <c r="I24" s="1">
        <v>38115641</v>
      </c>
      <c r="J24" s="1">
        <v>38135876</v>
      </c>
      <c r="K24" s="1">
        <v>38167329</v>
      </c>
      <c r="L24" s="1">
        <v>38529866</v>
      </c>
      <c r="M24" s="1">
        <v>38538447</v>
      </c>
      <c r="N24" s="1">
        <v>38533299</v>
      </c>
      <c r="P24">
        <f t="shared" si="2"/>
        <v>0.1</v>
      </c>
      <c r="Q24">
        <f t="shared" si="3"/>
        <v>0.2</v>
      </c>
      <c r="R24">
        <f t="shared" si="4"/>
        <v>0.1</v>
      </c>
      <c r="S24">
        <f t="shared" si="5"/>
        <v>0.3</v>
      </c>
      <c r="T24">
        <f t="shared" si="6"/>
        <v>0.2</v>
      </c>
      <c r="U24">
        <f t="shared" si="7"/>
        <v>0.1</v>
      </c>
    </row>
    <row r="25" spans="1:21" x14ac:dyDescent="0.25">
      <c r="A25" t="s">
        <v>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 s="1">
        <f t="shared" si="1"/>
        <v>0</v>
      </c>
      <c r="I25" s="1">
        <v>10553339</v>
      </c>
      <c r="J25" s="1">
        <v>10563014</v>
      </c>
      <c r="K25" s="1">
        <v>10573479</v>
      </c>
      <c r="L25" s="1">
        <v>10572721</v>
      </c>
      <c r="M25" s="1">
        <v>10542398</v>
      </c>
      <c r="N25" s="1">
        <v>10487289</v>
      </c>
      <c r="P25">
        <f t="shared" si="2"/>
        <v>0</v>
      </c>
      <c r="Q25">
        <f t="shared" si="3"/>
        <v>0</v>
      </c>
      <c r="R25">
        <f t="shared" si="4"/>
        <v>0</v>
      </c>
      <c r="S25">
        <f t="shared" si="5"/>
        <v>0</v>
      </c>
      <c r="T25">
        <f t="shared" si="6"/>
        <v>0</v>
      </c>
      <c r="U25">
        <f t="shared" si="7"/>
        <v>0</v>
      </c>
    </row>
    <row r="26" spans="1:21" x14ac:dyDescent="0.25">
      <c r="A26" t="s">
        <v>25</v>
      </c>
      <c r="B26">
        <v>45</v>
      </c>
      <c r="C26">
        <v>95</v>
      </c>
      <c r="D26">
        <v>110</v>
      </c>
      <c r="E26" s="1">
        <v>110</v>
      </c>
      <c r="F26" s="1">
        <v>275</v>
      </c>
      <c r="G26" s="1">
        <v>925</v>
      </c>
      <c r="H26" s="1">
        <f t="shared" si="1"/>
        <v>1560</v>
      </c>
      <c r="I26" s="1">
        <v>20635460</v>
      </c>
      <c r="J26" s="1">
        <v>20440290</v>
      </c>
      <c r="K26" s="1">
        <v>20294683</v>
      </c>
      <c r="L26" s="1">
        <v>20199059</v>
      </c>
      <c r="M26" s="1">
        <v>20095996</v>
      </c>
      <c r="N26" s="1">
        <v>20020074</v>
      </c>
      <c r="P26">
        <f t="shared" si="2"/>
        <v>0.2</v>
      </c>
      <c r="Q26">
        <f t="shared" si="3"/>
        <v>0.5</v>
      </c>
      <c r="R26">
        <f t="shared" si="4"/>
        <v>0.5</v>
      </c>
      <c r="S26">
        <f t="shared" si="5"/>
        <v>0.5</v>
      </c>
      <c r="T26">
        <f t="shared" si="6"/>
        <v>1.4</v>
      </c>
      <c r="U26">
        <f t="shared" si="7"/>
        <v>4.5999999999999996</v>
      </c>
    </row>
    <row r="27" spans="1:21" x14ac:dyDescent="0.25">
      <c r="A27" t="s">
        <v>26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 s="1">
        <f t="shared" si="1"/>
        <v>0</v>
      </c>
      <c r="I27" s="1">
        <v>2010269</v>
      </c>
      <c r="J27" s="1">
        <v>2032362</v>
      </c>
      <c r="K27" s="1">
        <v>2046976</v>
      </c>
      <c r="L27" s="1">
        <v>2050189</v>
      </c>
      <c r="M27" s="1">
        <v>2055496</v>
      </c>
      <c r="N27" s="1">
        <v>2058821</v>
      </c>
      <c r="P27">
        <f t="shared" si="2"/>
        <v>0</v>
      </c>
      <c r="Q27">
        <f t="shared" si="3"/>
        <v>0</v>
      </c>
      <c r="R27">
        <f t="shared" si="4"/>
        <v>0</v>
      </c>
      <c r="S27">
        <f t="shared" si="5"/>
        <v>0</v>
      </c>
      <c r="T27">
        <f t="shared" si="6"/>
        <v>0</v>
      </c>
      <c r="U27">
        <f t="shared" si="7"/>
        <v>0</v>
      </c>
    </row>
    <row r="28" spans="1:21" x14ac:dyDescent="0.25">
      <c r="A28" t="s">
        <v>27</v>
      </c>
      <c r="B28">
        <v>10</v>
      </c>
      <c r="C28">
        <v>15</v>
      </c>
      <c r="D28">
        <v>5</v>
      </c>
      <c r="E28">
        <v>5</v>
      </c>
      <c r="F28">
        <v>10</v>
      </c>
      <c r="G28">
        <v>5</v>
      </c>
      <c r="H28" s="1">
        <f t="shared" si="1"/>
        <v>50</v>
      </c>
      <c r="I28" s="1">
        <v>5376064</v>
      </c>
      <c r="J28" s="1">
        <v>5382401</v>
      </c>
      <c r="K28" s="1">
        <v>5390410</v>
      </c>
      <c r="L28" s="1">
        <v>5392446</v>
      </c>
      <c r="M28" s="1">
        <v>5404322</v>
      </c>
      <c r="N28" s="1">
        <v>5410836</v>
      </c>
      <c r="P28">
        <f t="shared" si="2"/>
        <v>0.2</v>
      </c>
      <c r="Q28">
        <f t="shared" si="3"/>
        <v>0.3</v>
      </c>
      <c r="R28">
        <f t="shared" si="4"/>
        <v>0.1</v>
      </c>
      <c r="S28">
        <f t="shared" si="5"/>
        <v>0.1</v>
      </c>
      <c r="T28">
        <f t="shared" si="6"/>
        <v>0.2</v>
      </c>
      <c r="U28">
        <f t="shared" si="7"/>
        <v>0.1</v>
      </c>
    </row>
    <row r="29" spans="1:21" x14ac:dyDescent="0.25">
      <c r="A29" t="s">
        <v>28</v>
      </c>
      <c r="B29">
        <v>80</v>
      </c>
      <c r="C29">
        <v>50</v>
      </c>
      <c r="D29">
        <v>70</v>
      </c>
      <c r="E29">
        <v>275</v>
      </c>
      <c r="F29">
        <v>280</v>
      </c>
      <c r="G29">
        <v>180</v>
      </c>
      <c r="H29" s="1">
        <f t="shared" si="1"/>
        <v>935</v>
      </c>
      <c r="I29" s="1">
        <v>5300484</v>
      </c>
      <c r="J29" s="1">
        <v>5326314</v>
      </c>
      <c r="K29" s="1">
        <v>5351427</v>
      </c>
      <c r="L29" s="1">
        <v>5375276</v>
      </c>
      <c r="M29" s="1">
        <v>5401267</v>
      </c>
      <c r="N29" s="1">
        <v>5426674</v>
      </c>
      <c r="P29">
        <f t="shared" si="2"/>
        <v>1.5</v>
      </c>
      <c r="Q29">
        <f t="shared" si="3"/>
        <v>0.9</v>
      </c>
      <c r="R29">
        <f t="shared" si="4"/>
        <v>1.3</v>
      </c>
      <c r="S29">
        <f t="shared" si="5"/>
        <v>5.0999999999999996</v>
      </c>
      <c r="T29">
        <f t="shared" si="6"/>
        <v>5.2</v>
      </c>
      <c r="U29">
        <f t="shared" si="7"/>
        <v>3.3</v>
      </c>
    </row>
    <row r="30" spans="1:21" x14ac:dyDescent="0.25">
      <c r="A30" t="s">
        <v>29</v>
      </c>
      <c r="B30" s="1">
        <v>825</v>
      </c>
      <c r="C30" s="1">
        <v>1995</v>
      </c>
      <c r="D30" s="1">
        <v>1250</v>
      </c>
      <c r="E30" s="1">
        <v>1825</v>
      </c>
      <c r="F30" s="1">
        <v>2895</v>
      </c>
      <c r="G30" s="1">
        <v>2380</v>
      </c>
      <c r="H30" s="1">
        <f t="shared" si="1"/>
        <v>11170</v>
      </c>
      <c r="I30" s="1">
        <v>9182927</v>
      </c>
      <c r="J30" s="1">
        <v>9256347</v>
      </c>
      <c r="K30" s="1">
        <v>9340682</v>
      </c>
      <c r="L30" s="1">
        <v>9415570</v>
      </c>
      <c r="M30" s="1">
        <v>9482855</v>
      </c>
      <c r="N30" s="1">
        <v>9555893</v>
      </c>
      <c r="P30">
        <f t="shared" si="2"/>
        <v>9</v>
      </c>
      <c r="Q30">
        <f t="shared" si="3"/>
        <v>21.6</v>
      </c>
      <c r="R30">
        <f t="shared" si="4"/>
        <v>13.4</v>
      </c>
      <c r="S30">
        <f t="shared" si="5"/>
        <v>19.399999999999999</v>
      </c>
      <c r="T30">
        <f t="shared" si="6"/>
        <v>30.5</v>
      </c>
      <c r="U30">
        <f t="shared" si="7"/>
        <v>24.9</v>
      </c>
    </row>
    <row r="31" spans="1:21" x14ac:dyDescent="0.25">
      <c r="A31" t="s">
        <v>30</v>
      </c>
      <c r="B31" s="1">
        <v>5025</v>
      </c>
      <c r="C31" s="1">
        <v>7165</v>
      </c>
      <c r="D31" s="1">
        <v>7635</v>
      </c>
      <c r="E31" s="1">
        <v>7255</v>
      </c>
      <c r="F31" s="1">
        <v>6920</v>
      </c>
      <c r="G31" s="1">
        <v>4895</v>
      </c>
      <c r="H31" s="1">
        <f t="shared" si="1"/>
        <v>38895</v>
      </c>
      <c r="I31" s="1">
        <v>61571647</v>
      </c>
      <c r="J31" s="1">
        <v>62042343</v>
      </c>
      <c r="K31" s="1">
        <v>62510197</v>
      </c>
      <c r="L31" s="1">
        <v>63022532</v>
      </c>
      <c r="M31" s="1">
        <v>63495303</v>
      </c>
      <c r="N31" s="1">
        <v>63896071</v>
      </c>
      <c r="P31">
        <f t="shared" si="2"/>
        <v>8.1999999999999993</v>
      </c>
      <c r="Q31">
        <f t="shared" si="3"/>
        <v>11.5</v>
      </c>
      <c r="R31">
        <f t="shared" si="4"/>
        <v>12.2</v>
      </c>
      <c r="S31">
        <f t="shared" si="5"/>
        <v>11.5</v>
      </c>
      <c r="T31">
        <f t="shared" si="6"/>
        <v>10.9</v>
      </c>
      <c r="U31">
        <f t="shared" si="7"/>
        <v>7.7</v>
      </c>
    </row>
    <row r="32" spans="1:21" x14ac:dyDescent="0.25">
      <c r="A32" t="s">
        <v>31</v>
      </c>
      <c r="B32">
        <v>0</v>
      </c>
      <c r="C32">
        <v>5</v>
      </c>
      <c r="D32">
        <v>0</v>
      </c>
      <c r="E32">
        <v>0</v>
      </c>
      <c r="F32">
        <v>0</v>
      </c>
      <c r="G32" t="s">
        <v>0</v>
      </c>
      <c r="H32" s="1">
        <f t="shared" si="1"/>
        <v>5</v>
      </c>
      <c r="I32" s="1">
        <v>315459</v>
      </c>
      <c r="J32" s="1">
        <v>319368</v>
      </c>
      <c r="K32" s="1">
        <v>317630</v>
      </c>
      <c r="L32" s="1">
        <v>318452</v>
      </c>
      <c r="M32" s="1">
        <v>319575</v>
      </c>
      <c r="N32" s="1">
        <v>321857</v>
      </c>
      <c r="P32">
        <f t="shared" si="2"/>
        <v>0</v>
      </c>
      <c r="Q32">
        <f t="shared" si="3"/>
        <v>1.6</v>
      </c>
      <c r="R32">
        <f t="shared" si="4"/>
        <v>0</v>
      </c>
      <c r="S32">
        <f t="shared" si="5"/>
        <v>0</v>
      </c>
      <c r="T32">
        <f t="shared" si="6"/>
        <v>0</v>
      </c>
      <c r="U32" t="e">
        <f t="shared" si="7"/>
        <v>#VALUE!</v>
      </c>
    </row>
    <row r="33" spans="1:21" x14ac:dyDescent="0.25">
      <c r="A33" t="s">
        <v>4</v>
      </c>
      <c r="B33">
        <v>0</v>
      </c>
      <c r="C33">
        <v>0</v>
      </c>
      <c r="D33">
        <v>0</v>
      </c>
      <c r="E33">
        <v>15</v>
      </c>
      <c r="F33">
        <v>20</v>
      </c>
      <c r="G33">
        <v>0</v>
      </c>
      <c r="H33" s="1">
        <f t="shared" si="1"/>
        <v>35</v>
      </c>
      <c r="I33" s="1">
        <v>35356</v>
      </c>
      <c r="J33" s="1">
        <v>35589</v>
      </c>
      <c r="K33" s="1">
        <v>35894</v>
      </c>
      <c r="L33" s="1">
        <v>36149</v>
      </c>
      <c r="M33" s="1">
        <v>36475</v>
      </c>
      <c r="N33" s="1">
        <v>36838</v>
      </c>
      <c r="P33">
        <f t="shared" si="2"/>
        <v>0</v>
      </c>
      <c r="Q33">
        <f t="shared" si="3"/>
        <v>0</v>
      </c>
      <c r="R33">
        <f t="shared" si="4"/>
        <v>0</v>
      </c>
      <c r="S33">
        <f t="shared" si="5"/>
        <v>41.5</v>
      </c>
      <c r="T33">
        <f t="shared" si="6"/>
        <v>54.8</v>
      </c>
      <c r="U33">
        <f t="shared" si="7"/>
        <v>0</v>
      </c>
    </row>
    <row r="34" spans="1:21" x14ac:dyDescent="0.25">
      <c r="A34" t="s">
        <v>32</v>
      </c>
      <c r="B34" s="1">
        <v>665</v>
      </c>
      <c r="C34" s="1">
        <v>430</v>
      </c>
      <c r="D34" s="1">
        <v>415</v>
      </c>
      <c r="E34" s="1">
        <v>710</v>
      </c>
      <c r="F34" s="1">
        <v>945</v>
      </c>
      <c r="G34" s="1">
        <v>1005</v>
      </c>
      <c r="H34" s="1">
        <f t="shared" si="1"/>
        <v>4170</v>
      </c>
      <c r="I34" s="1">
        <v>4737171</v>
      </c>
      <c r="J34" s="1">
        <v>4799252</v>
      </c>
      <c r="K34" s="1">
        <v>4858199</v>
      </c>
      <c r="L34" s="1">
        <v>4920305</v>
      </c>
      <c r="M34" s="1">
        <v>4985870</v>
      </c>
      <c r="N34" s="1">
        <v>5051275</v>
      </c>
      <c r="P34">
        <f t="shared" si="2"/>
        <v>14</v>
      </c>
      <c r="Q34">
        <f t="shared" si="3"/>
        <v>9</v>
      </c>
      <c r="R34">
        <f t="shared" si="4"/>
        <v>8.5</v>
      </c>
      <c r="S34">
        <f t="shared" si="5"/>
        <v>14.4</v>
      </c>
      <c r="T34">
        <f t="shared" si="6"/>
        <v>19</v>
      </c>
      <c r="U34">
        <f t="shared" si="7"/>
        <v>19.899999999999999</v>
      </c>
    </row>
    <row r="35" spans="1:21" x14ac:dyDescent="0.25">
      <c r="A35" t="s">
        <v>33</v>
      </c>
      <c r="B35" s="1">
        <v>735</v>
      </c>
      <c r="C35" s="1">
        <v>640</v>
      </c>
      <c r="D35" s="1">
        <v>435</v>
      </c>
      <c r="E35" s="1">
        <v>355</v>
      </c>
      <c r="F35" s="1">
        <v>300</v>
      </c>
      <c r="G35" s="1">
        <v>215</v>
      </c>
      <c r="H35" s="1">
        <f t="shared" si="1"/>
        <v>2680</v>
      </c>
      <c r="I35" s="1">
        <v>7593494</v>
      </c>
      <c r="J35" s="1">
        <v>7701856</v>
      </c>
      <c r="K35" s="1">
        <v>7785806</v>
      </c>
      <c r="L35" s="1">
        <v>7870134</v>
      </c>
      <c r="M35" s="1">
        <v>7954662</v>
      </c>
      <c r="N35" s="1">
        <v>8039060</v>
      </c>
      <c r="P35">
        <f t="shared" si="2"/>
        <v>9.6999999999999993</v>
      </c>
      <c r="Q35">
        <f t="shared" si="3"/>
        <v>8.3000000000000007</v>
      </c>
      <c r="R35">
        <f t="shared" si="4"/>
        <v>5.6</v>
      </c>
      <c r="S35">
        <f t="shared" si="5"/>
        <v>4.5</v>
      </c>
      <c r="T35">
        <f t="shared" si="6"/>
        <v>3.8</v>
      </c>
      <c r="U35">
        <f t="shared" si="7"/>
        <v>2.7</v>
      </c>
    </row>
    <row r="36" spans="1:21" x14ac:dyDescent="0.25">
      <c r="B36" s="1"/>
      <c r="C36" s="1"/>
      <c r="D36" s="1"/>
      <c r="E36" s="1"/>
      <c r="F36" s="1"/>
      <c r="G36" s="1"/>
    </row>
    <row r="39" spans="1:21" x14ac:dyDescent="0.25">
      <c r="A39" t="s">
        <v>34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Mathis Lohaus</dc:creator>
  <cp:lastModifiedBy>Mathis Lohaus</cp:lastModifiedBy>
  <dcterms:created xsi:type="dcterms:W3CDTF">2014-05-25T13:35:56Z</dcterms:created>
  <dcterms:modified xsi:type="dcterms:W3CDTF">2014-05-25T14:12:31Z</dcterms:modified>
</cp:coreProperties>
</file>